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24AA86E0-87A9-41EF-A2B3-BFCA3609E08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<sst xmlns="http://schemas.openxmlformats.org/spreadsheetml/2006/main" count="8065" uniqueCount="1828">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</sst>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374</v>
      </c>
      <c r="B10" s="251"/>
      <c r="C10" s="194" t="str">
        <f>VLOOKUP(A10,Listado!A6:R456,6,0)</f>
        <v>G. OBRAS EN LÍNEAS EN EXPLOTACIÓN</v>
      </c>
      <c r="D10" s="194"/>
      <c r="E10" s="194"/>
      <c r="F10" s="194"/>
      <c r="G10" s="194" t="str">
        <f>VLOOKUP(A10,Listado!A6:R456,7,0)</f>
        <v>Experto/a 3</v>
      </c>
      <c r="H10" s="194"/>
      <c r="I10" s="244" t="str">
        <f>VLOOKUP(A10,Listado!A6:R456,2,0)</f>
        <v>Director de Obra en Obras Ferroviarias de infraestructura y vía.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conocimiento de los procedimientos del ADIF.
Valorable experiencia en gestión de riesgos e interoperabilidad.</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tNs24Kqs3wNjhCpbG/Sn17cpKmyF4FO6B6j5eWf/ipQjhyI/y60ZkRg9BlqivQuYE34aUpJUEHssdY30w0/aAA==" saltValue="2UduxpufQ1BIdpveUuiy3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2022-09-29T13:58:38Z</dcterms:modified>
</cp:coreProperties>
</file>